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nodricard-my.sharepoint.com/personal/yukiko_ichihara_pernod-ricard_com/Documents/Documents/"/>
    </mc:Choice>
  </mc:AlternateContent>
  <xr:revisionPtr revIDLastSave="0" documentId="8_{D8730E4F-9409-4289-AC56-7E75DDB35FE7}" xr6:coauthVersionLast="46" xr6:coauthVersionMax="46" xr10:uidLastSave="{00000000-0000-0000-0000-000000000000}"/>
  <bookViews>
    <workbookView xWindow="28680" yWindow="-120" windowWidth="29040" windowHeight="15840" xr2:uid="{600ACE7C-D06E-4E4A-96E9-F9538D62A7ED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4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M4" i="1" s="1"/>
  <c r="N4" i="1" s="1"/>
  <c r="C5" i="1"/>
  <c r="C6" i="1"/>
  <c r="C7" i="1"/>
  <c r="C8" i="1"/>
  <c r="C4" i="1"/>
</calcChain>
</file>

<file path=xl/sharedStrings.xml><?xml version="1.0" encoding="utf-8"?>
<sst xmlns="http://schemas.openxmlformats.org/spreadsheetml/2006/main" count="14" uniqueCount="12">
  <si>
    <t>数量</t>
    <rPh sb="0" eb="2">
      <t>スウリョウ</t>
    </rPh>
    <phoneticPr fontId="2"/>
  </si>
  <si>
    <t>累計</t>
    <rPh sb="0" eb="2">
      <t>ルイケイ</t>
    </rPh>
    <phoneticPr fontId="2"/>
  </si>
  <si>
    <t>本日の売上</t>
    <rPh sb="0" eb="2">
      <t>ホンジツ</t>
    </rPh>
    <rPh sb="3" eb="5">
      <t>ウリアゲ</t>
    </rPh>
    <phoneticPr fontId="2"/>
  </si>
  <si>
    <t>本日までの累計</t>
    <rPh sb="0" eb="2">
      <t>ホンジツ</t>
    </rPh>
    <rPh sb="5" eb="7">
      <t>ルイケイ</t>
    </rPh>
    <phoneticPr fontId="2"/>
  </si>
  <si>
    <t>前年同月(Full Month比)</t>
    <rPh sb="0" eb="2">
      <t>ゼンネン</t>
    </rPh>
    <rPh sb="2" eb="4">
      <t>ドウゲツ</t>
    </rPh>
    <rPh sb="15" eb="16">
      <t>ヒ</t>
    </rPh>
    <phoneticPr fontId="2"/>
  </si>
  <si>
    <t>前年同期</t>
    <rPh sb="0" eb="2">
      <t>ゼンネン</t>
    </rPh>
    <rPh sb="2" eb="4">
      <t>ドウキ</t>
    </rPh>
    <phoneticPr fontId="2"/>
  </si>
  <si>
    <t>前年同月(Full Month)</t>
    <rPh sb="0" eb="2">
      <t>ゼンネン</t>
    </rPh>
    <rPh sb="2" eb="4">
      <t>ドウゲツ</t>
    </rPh>
    <phoneticPr fontId="2"/>
  </si>
  <si>
    <t>前年同期比</t>
    <rPh sb="0" eb="5">
      <t>ゼンネンドウキヒ</t>
    </rPh>
    <phoneticPr fontId="2"/>
  </si>
  <si>
    <t>前年実績</t>
    <rPh sb="0" eb="2">
      <t>ゼンネン</t>
    </rPh>
    <rPh sb="2" eb="4">
      <t>ジッセキ</t>
    </rPh>
    <phoneticPr fontId="2"/>
  </si>
  <si>
    <t>本年実績</t>
    <rPh sb="0" eb="2">
      <t>ホンネン</t>
    </rPh>
    <rPh sb="2" eb="4">
      <t>ジッセキ</t>
    </rPh>
    <phoneticPr fontId="2"/>
  </si>
  <si>
    <t>表示したいテーブル</t>
    <rPh sb="0" eb="2">
      <t>ヒョウジ</t>
    </rPh>
    <phoneticPr fontId="2"/>
  </si>
  <si>
    <t>元データ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</si>
</sst>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u/>
      <sz val="11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14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4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3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7B62-EFC9-44CF-A51C-5A99306F51DC}">
  <dimension ref="A1:N33"/>
  <sheetViews>
    <sheetView showGridLines="0" tabSelected="1" workbookViewId="0">
      <selection activeCell="G28" sqref="G28"/>
    </sheetView>
  </sheetViews>
  <sheetFormatPr defaultRowHeight="15" x14ac:dyDescent="0.3"/>
  <cols>
    <col min="1" max="1" width="13.453125" customWidth="1"/>
    <col min="4" max="4" width="1.453125" customWidth="1"/>
    <col min="5" max="5" width="13.1796875" customWidth="1"/>
    <col min="9" max="9" width="9.7265625" bestFit="1" customWidth="1"/>
    <col min="10" max="10" width="12.6328125" bestFit="1" customWidth="1"/>
    <col min="11" max="11" width="10.08984375" bestFit="1" customWidth="1"/>
    <col min="12" max="12" width="10.08984375" customWidth="1"/>
    <col min="13" max="14" width="21.36328125" bestFit="1" customWidth="1"/>
  </cols>
  <sheetData>
    <row r="1" spans="1:14" x14ac:dyDescent="0.3">
      <c r="A1" s="9" t="s">
        <v>11</v>
      </c>
      <c r="I1" s="9" t="s">
        <v>10</v>
      </c>
    </row>
    <row r="3" spans="1:14" x14ac:dyDescent="0.3">
      <c r="A3" s="1" t="s">
        <v>8</v>
      </c>
      <c r="B3" s="1" t="s">
        <v>0</v>
      </c>
      <c r="C3" s="1" t="s">
        <v>1</v>
      </c>
      <c r="E3" s="1" t="s">
        <v>9</v>
      </c>
      <c r="F3" s="1" t="s">
        <v>0</v>
      </c>
      <c r="G3" s="1" t="s">
        <v>1</v>
      </c>
      <c r="I3" s="3" t="s">
        <v>2</v>
      </c>
      <c r="J3" s="3" t="s">
        <v>3</v>
      </c>
      <c r="K3" s="3" t="s">
        <v>5</v>
      </c>
      <c r="L3" s="3" t="s">
        <v>7</v>
      </c>
      <c r="M3" s="3" t="s">
        <v>6</v>
      </c>
      <c r="N3" s="3" t="s">
        <v>4</v>
      </c>
    </row>
    <row r="4" spans="1:14" x14ac:dyDescent="0.3">
      <c r="A4" s="4">
        <v>44136</v>
      </c>
      <c r="B4" s="1">
        <v>3</v>
      </c>
      <c r="C4" s="1">
        <f>SUM(B$4:B4)</f>
        <v>3</v>
      </c>
      <c r="E4" s="4">
        <v>44501</v>
      </c>
      <c r="F4" s="1">
        <v>3</v>
      </c>
      <c r="G4" s="1">
        <f>SUM(F$4:F4)</f>
        <v>3</v>
      </c>
      <c r="I4" s="1">
        <v>2</v>
      </c>
      <c r="J4" s="1">
        <v>12</v>
      </c>
      <c r="K4" s="1">
        <v>17</v>
      </c>
      <c r="L4" s="2">
        <f>J4/K4</f>
        <v>0.70588235294117652</v>
      </c>
      <c r="M4" s="1">
        <f>C33</f>
        <v>114</v>
      </c>
      <c r="N4" s="2">
        <f>J4/M4</f>
        <v>0.10526315789473684</v>
      </c>
    </row>
    <row r="5" spans="1:14" x14ac:dyDescent="0.3">
      <c r="A5" s="4">
        <v>44137</v>
      </c>
      <c r="B5" s="1">
        <v>5</v>
      </c>
      <c r="C5" s="1">
        <f>SUM(B$4:B5)</f>
        <v>8</v>
      </c>
      <c r="E5" s="4">
        <v>44502</v>
      </c>
      <c r="F5" s="1">
        <v>4</v>
      </c>
      <c r="G5" s="1">
        <f>SUM(F$4:F5)</f>
        <v>7</v>
      </c>
    </row>
    <row r="6" spans="1:14" x14ac:dyDescent="0.3">
      <c r="A6" s="4">
        <v>44138</v>
      </c>
      <c r="B6" s="1">
        <v>6</v>
      </c>
      <c r="C6" s="1">
        <f>SUM(B$4:B6)</f>
        <v>14</v>
      </c>
      <c r="E6" s="4">
        <v>44503</v>
      </c>
      <c r="F6" s="1">
        <v>3</v>
      </c>
      <c r="G6" s="1">
        <f>SUM(F$4:F6)</f>
        <v>10</v>
      </c>
    </row>
    <row r="7" spans="1:14" x14ac:dyDescent="0.3">
      <c r="A7" s="5">
        <v>44139</v>
      </c>
      <c r="B7" s="6">
        <v>3</v>
      </c>
      <c r="C7" s="6">
        <f>SUM(B$4:B7)</f>
        <v>17</v>
      </c>
      <c r="E7" s="5">
        <v>44504</v>
      </c>
      <c r="F7" s="6">
        <v>2</v>
      </c>
      <c r="G7" s="6">
        <f>SUM(F$4:F7)</f>
        <v>12</v>
      </c>
    </row>
    <row r="8" spans="1:14" x14ac:dyDescent="0.3">
      <c r="A8" s="4">
        <v>44140</v>
      </c>
      <c r="B8" s="1">
        <v>5</v>
      </c>
      <c r="C8" s="1">
        <f>SUM(B$4:B8)</f>
        <v>22</v>
      </c>
      <c r="E8" s="4">
        <v>44505</v>
      </c>
      <c r="F8" s="1">
        <v>5</v>
      </c>
      <c r="G8" s="1">
        <f>SUM(F$4:F8)</f>
        <v>17</v>
      </c>
    </row>
    <row r="9" spans="1:14" x14ac:dyDescent="0.3">
      <c r="A9" s="4">
        <v>44141</v>
      </c>
      <c r="B9" s="1">
        <v>3</v>
      </c>
      <c r="C9" s="1">
        <f>SUM(B$4:B9)</f>
        <v>25</v>
      </c>
      <c r="E9" s="4">
        <v>44506</v>
      </c>
      <c r="F9" s="1">
        <v>2</v>
      </c>
      <c r="G9" s="1">
        <f>SUM(F$4:F9)</f>
        <v>19</v>
      </c>
    </row>
    <row r="10" spans="1:14" x14ac:dyDescent="0.3">
      <c r="A10" s="4">
        <v>44142</v>
      </c>
      <c r="B10" s="1">
        <v>4</v>
      </c>
      <c r="C10" s="1">
        <f>SUM(B$4:B10)</f>
        <v>29</v>
      </c>
      <c r="E10" s="4">
        <v>44507</v>
      </c>
      <c r="F10" s="1">
        <v>5</v>
      </c>
      <c r="G10" s="1">
        <f>SUM(F$4:F10)</f>
        <v>24</v>
      </c>
    </row>
    <row r="11" spans="1:14" x14ac:dyDescent="0.3">
      <c r="A11" s="4">
        <v>44143</v>
      </c>
      <c r="B11" s="1">
        <v>3</v>
      </c>
      <c r="C11" s="1">
        <f>SUM(B$4:B11)</f>
        <v>32</v>
      </c>
      <c r="E11" s="4">
        <v>44508</v>
      </c>
      <c r="F11" s="1">
        <v>3</v>
      </c>
      <c r="G11" s="1">
        <f>SUM(F$4:F11)</f>
        <v>27</v>
      </c>
    </row>
    <row r="12" spans="1:14" x14ac:dyDescent="0.3">
      <c r="A12" s="4">
        <v>44144</v>
      </c>
      <c r="B12" s="1">
        <v>2</v>
      </c>
      <c r="C12" s="1">
        <f>SUM(B$4:B12)</f>
        <v>34</v>
      </c>
      <c r="E12" s="4">
        <v>44509</v>
      </c>
      <c r="F12" s="1">
        <v>4</v>
      </c>
      <c r="G12" s="1">
        <f>SUM(F$4:F12)</f>
        <v>31</v>
      </c>
    </row>
    <row r="13" spans="1:14" x14ac:dyDescent="0.3">
      <c r="A13" s="4">
        <v>44145</v>
      </c>
      <c r="B13" s="1">
        <v>5</v>
      </c>
      <c r="C13" s="1">
        <f>SUM(B$4:B13)</f>
        <v>39</v>
      </c>
      <c r="E13" s="4">
        <v>44510</v>
      </c>
      <c r="F13" s="1">
        <v>5</v>
      </c>
      <c r="G13" s="1">
        <f>SUM(F$4:F13)</f>
        <v>36</v>
      </c>
    </row>
    <row r="14" spans="1:14" x14ac:dyDescent="0.3">
      <c r="A14" s="4">
        <v>44146</v>
      </c>
      <c r="B14" s="1">
        <v>6</v>
      </c>
      <c r="C14" s="1">
        <f>SUM(B$4:B14)</f>
        <v>45</v>
      </c>
      <c r="E14" s="4">
        <v>44511</v>
      </c>
      <c r="F14" s="1">
        <v>6</v>
      </c>
      <c r="G14" s="1">
        <f>SUM(F$4:F14)</f>
        <v>42</v>
      </c>
    </row>
    <row r="15" spans="1:14" x14ac:dyDescent="0.3">
      <c r="A15" s="4">
        <v>44147</v>
      </c>
      <c r="B15" s="1">
        <v>4</v>
      </c>
      <c r="C15" s="1">
        <f>SUM(B$4:B15)</f>
        <v>49</v>
      </c>
      <c r="E15" s="4">
        <v>44512</v>
      </c>
      <c r="F15" s="1">
        <v>3</v>
      </c>
      <c r="G15" s="1">
        <f>SUM(F$4:F15)</f>
        <v>45</v>
      </c>
    </row>
    <row r="16" spans="1:14" x14ac:dyDescent="0.3">
      <c r="A16" s="4">
        <v>44148</v>
      </c>
      <c r="B16" s="1">
        <v>3</v>
      </c>
      <c r="C16" s="1">
        <f>SUM(B$4:B16)</f>
        <v>52</v>
      </c>
      <c r="E16" s="4">
        <v>44513</v>
      </c>
      <c r="F16" s="1">
        <v>3</v>
      </c>
      <c r="G16" s="1">
        <f>SUM(F$4:F16)</f>
        <v>48</v>
      </c>
    </row>
    <row r="17" spans="1:7" x14ac:dyDescent="0.3">
      <c r="A17" s="4">
        <v>44149</v>
      </c>
      <c r="B17" s="1">
        <v>2</v>
      </c>
      <c r="C17" s="1">
        <f>SUM(B$4:B17)</f>
        <v>54</v>
      </c>
      <c r="E17" s="4">
        <v>44514</v>
      </c>
      <c r="F17" s="1">
        <v>4</v>
      </c>
      <c r="G17" s="1">
        <f>SUM(F$4:F17)</f>
        <v>52</v>
      </c>
    </row>
    <row r="18" spans="1:7" x14ac:dyDescent="0.3">
      <c r="A18" s="4">
        <v>44150</v>
      </c>
      <c r="B18" s="1">
        <v>5</v>
      </c>
      <c r="C18" s="1">
        <f>SUM(B$4:B18)</f>
        <v>59</v>
      </c>
      <c r="E18" s="4">
        <v>44515</v>
      </c>
      <c r="F18" s="1">
        <v>5</v>
      </c>
      <c r="G18" s="1">
        <f>SUM(F$4:F18)</f>
        <v>57</v>
      </c>
    </row>
    <row r="19" spans="1:7" x14ac:dyDescent="0.3">
      <c r="A19" s="4">
        <v>44151</v>
      </c>
      <c r="B19" s="1">
        <v>3</v>
      </c>
      <c r="C19" s="1">
        <f>SUM(B$4:B19)</f>
        <v>62</v>
      </c>
      <c r="E19" s="4">
        <v>44516</v>
      </c>
      <c r="F19" s="1">
        <v>3</v>
      </c>
      <c r="G19" s="1">
        <f>SUM(F$4:F19)</f>
        <v>60</v>
      </c>
    </row>
    <row r="20" spans="1:7" x14ac:dyDescent="0.3">
      <c r="A20" s="4">
        <v>44152</v>
      </c>
      <c r="B20" s="1">
        <v>4</v>
      </c>
      <c r="C20" s="1">
        <f>SUM(B$4:B20)</f>
        <v>66</v>
      </c>
      <c r="E20" s="4">
        <v>44517</v>
      </c>
      <c r="F20" s="1">
        <v>3</v>
      </c>
      <c r="G20" s="1">
        <f>SUM(F$4:F20)</f>
        <v>63</v>
      </c>
    </row>
    <row r="21" spans="1:7" x14ac:dyDescent="0.3">
      <c r="A21" s="4">
        <v>44153</v>
      </c>
      <c r="B21" s="1">
        <v>3</v>
      </c>
      <c r="C21" s="1">
        <f>SUM(B$4:B21)</f>
        <v>69</v>
      </c>
      <c r="E21" s="4">
        <v>44518</v>
      </c>
      <c r="F21" s="1">
        <v>4</v>
      </c>
      <c r="G21" s="1">
        <f>SUM(F$4:F21)</f>
        <v>67</v>
      </c>
    </row>
    <row r="22" spans="1:7" x14ac:dyDescent="0.3">
      <c r="A22" s="4">
        <v>44154</v>
      </c>
      <c r="B22" s="1">
        <v>3</v>
      </c>
      <c r="C22" s="1">
        <f>SUM(B$4:B22)</f>
        <v>72</v>
      </c>
    </row>
    <row r="23" spans="1:7" x14ac:dyDescent="0.3">
      <c r="A23" s="4">
        <v>44155</v>
      </c>
      <c r="B23" s="1">
        <v>4</v>
      </c>
      <c r="C23" s="1">
        <f>SUM(B$4:B23)</f>
        <v>76</v>
      </c>
    </row>
    <row r="24" spans="1:7" x14ac:dyDescent="0.3">
      <c r="A24" s="4">
        <v>44156</v>
      </c>
      <c r="B24" s="1">
        <v>3</v>
      </c>
      <c r="C24" s="1">
        <f>SUM(B$4:B24)</f>
        <v>79</v>
      </c>
    </row>
    <row r="25" spans="1:7" x14ac:dyDescent="0.3">
      <c r="A25" s="4">
        <v>44157</v>
      </c>
      <c r="B25" s="1">
        <v>2</v>
      </c>
      <c r="C25" s="1">
        <f>SUM(B$4:B25)</f>
        <v>81</v>
      </c>
    </row>
    <row r="26" spans="1:7" x14ac:dyDescent="0.3">
      <c r="A26" s="4">
        <v>44158</v>
      </c>
      <c r="B26" s="1">
        <v>5</v>
      </c>
      <c r="C26" s="1">
        <f>SUM(B$4:B26)</f>
        <v>86</v>
      </c>
    </row>
    <row r="27" spans="1:7" x14ac:dyDescent="0.3">
      <c r="A27" s="4">
        <v>44159</v>
      </c>
      <c r="B27" s="1">
        <v>2</v>
      </c>
      <c r="C27" s="1">
        <f>SUM(B$4:B27)</f>
        <v>88</v>
      </c>
    </row>
    <row r="28" spans="1:7" x14ac:dyDescent="0.3">
      <c r="A28" s="4">
        <v>44160</v>
      </c>
      <c r="B28" s="1">
        <v>5</v>
      </c>
      <c r="C28" s="1">
        <f>SUM(B$4:B28)</f>
        <v>93</v>
      </c>
    </row>
    <row r="29" spans="1:7" x14ac:dyDescent="0.3">
      <c r="A29" s="4">
        <v>44161</v>
      </c>
      <c r="B29" s="1">
        <v>3</v>
      </c>
      <c r="C29" s="1">
        <f>SUM(B$4:B29)</f>
        <v>96</v>
      </c>
    </row>
    <row r="30" spans="1:7" x14ac:dyDescent="0.3">
      <c r="A30" s="4">
        <v>44162</v>
      </c>
      <c r="B30" s="1">
        <v>4</v>
      </c>
      <c r="C30" s="1">
        <f>SUM(B$4:B30)</f>
        <v>100</v>
      </c>
    </row>
    <row r="31" spans="1:7" x14ac:dyDescent="0.3">
      <c r="A31" s="4">
        <v>44163</v>
      </c>
      <c r="B31" s="1">
        <v>5</v>
      </c>
      <c r="C31" s="1">
        <f>SUM(B$4:B31)</f>
        <v>105</v>
      </c>
    </row>
    <row r="32" spans="1:7" x14ac:dyDescent="0.3">
      <c r="A32" s="4">
        <v>44164</v>
      </c>
      <c r="B32" s="1">
        <v>6</v>
      </c>
      <c r="C32" s="1">
        <f>SUM(B$4:B32)</f>
        <v>111</v>
      </c>
    </row>
    <row r="33" spans="1:3" x14ac:dyDescent="0.3">
      <c r="A33" s="7">
        <v>44165</v>
      </c>
      <c r="B33" s="8">
        <v>3</v>
      </c>
      <c r="C33" s="8">
        <f>SUM(B$4:B33)</f>
        <v>114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Ichihara</dc:creator>
  <cp:lastModifiedBy>Yukiko Ichihara</cp:lastModifiedBy>
  <dcterms:created xsi:type="dcterms:W3CDTF">2021-11-02T07:52:11Z</dcterms:created>
  <dcterms:modified xsi:type="dcterms:W3CDTF">2021-11-03T08:31:03Z</dcterms:modified>
</cp:coreProperties>
</file>